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alexandraretamales/Downloads/"/>
    </mc:Choice>
  </mc:AlternateContent>
  <xr:revisionPtr revIDLastSave="0" documentId="13_ncr:1_{66E2A40A-3EA5-0E4F-914F-4AD3417D56A3}" xr6:coauthVersionLast="47" xr6:coauthVersionMax="47" xr10:uidLastSave="{00000000-0000-0000-0000-000000000000}"/>
  <bookViews>
    <workbookView xWindow="980" yWindow="500" windowWidth="27820" windowHeight="17500" xr2:uid="{00000000-000D-0000-FFFF-FFFF00000000}"/>
  </bookViews>
  <sheets>
    <sheet name="KPI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3" i="3" l="1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H27" i="3"/>
  <c r="V26" i="3"/>
  <c r="N26" i="3"/>
  <c r="AH25" i="3"/>
  <c r="AG24" i="3"/>
  <c r="AG30" i="3" s="1"/>
  <c r="AF24" i="3"/>
  <c r="AF30" i="3" s="1"/>
  <c r="AE24" i="3"/>
  <c r="AE30" i="3" s="1"/>
  <c r="AD24" i="3"/>
  <c r="AD30" i="3" s="1"/>
  <c r="AC24" i="3"/>
  <c r="AC26" i="3" s="1"/>
  <c r="AB24" i="3"/>
  <c r="AB30" i="3" s="1"/>
  <c r="AA24" i="3"/>
  <c r="AA30" i="3" s="1"/>
  <c r="Z24" i="3"/>
  <c r="Z30" i="3" s="1"/>
  <c r="Y24" i="3"/>
  <c r="Y30" i="3" s="1"/>
  <c r="X24" i="3"/>
  <c r="X30" i="3" s="1"/>
  <c r="W24" i="3"/>
  <c r="W30" i="3" s="1"/>
  <c r="V24" i="3"/>
  <c r="V30" i="3" s="1"/>
  <c r="U24" i="3"/>
  <c r="U26" i="3" s="1"/>
  <c r="T24" i="3"/>
  <c r="T30" i="3" s="1"/>
  <c r="S24" i="3"/>
  <c r="S30" i="3" s="1"/>
  <c r="R24" i="3"/>
  <c r="R30" i="3" s="1"/>
  <c r="Q24" i="3"/>
  <c r="Q30" i="3" s="1"/>
  <c r="P24" i="3"/>
  <c r="P30" i="3" s="1"/>
  <c r="O24" i="3"/>
  <c r="O30" i="3" s="1"/>
  <c r="N24" i="3"/>
  <c r="N30" i="3" s="1"/>
  <c r="M24" i="3"/>
  <c r="M26" i="3" s="1"/>
  <c r="L24" i="3"/>
  <c r="L30" i="3" s="1"/>
  <c r="K24" i="3"/>
  <c r="K30" i="3" s="1"/>
  <c r="J24" i="3"/>
  <c r="J30" i="3" s="1"/>
  <c r="I24" i="3"/>
  <c r="I30" i="3" s="1"/>
  <c r="H24" i="3"/>
  <c r="H30" i="3" s="1"/>
  <c r="G24" i="3"/>
  <c r="G30" i="3" s="1"/>
  <c r="F24" i="3"/>
  <c r="F30" i="3" s="1"/>
  <c r="E24" i="3"/>
  <c r="E26" i="3" s="1"/>
  <c r="D24" i="3"/>
  <c r="D30" i="3" s="1"/>
  <c r="C24" i="3"/>
  <c r="C30" i="3" s="1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H22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H20" i="3"/>
  <c r="AH19" i="3"/>
  <c r="AG33" i="3" s="1"/>
  <c r="W18" i="3"/>
  <c r="AH17" i="3"/>
  <c r="AG16" i="3"/>
  <c r="AG18" i="3" s="1"/>
  <c r="AF16" i="3"/>
  <c r="AF18" i="3" s="1"/>
  <c r="AE16" i="3"/>
  <c r="AE18" i="3" s="1"/>
  <c r="AD16" i="3"/>
  <c r="AD18" i="3" s="1"/>
  <c r="AC16" i="3"/>
  <c r="AC18" i="3" s="1"/>
  <c r="AB16" i="3"/>
  <c r="AB18" i="3" s="1"/>
  <c r="AA16" i="3"/>
  <c r="AA18" i="3" s="1"/>
  <c r="Z16" i="3"/>
  <c r="Z18" i="3" s="1"/>
  <c r="Y16" i="3"/>
  <c r="Y18" i="3" s="1"/>
  <c r="X16" i="3"/>
  <c r="X18" i="3" s="1"/>
  <c r="W16" i="3"/>
  <c r="V16" i="3"/>
  <c r="V18" i="3" s="1"/>
  <c r="U16" i="3"/>
  <c r="U18" i="3" s="1"/>
  <c r="T16" i="3"/>
  <c r="T18" i="3" s="1"/>
  <c r="S16" i="3"/>
  <c r="S18" i="3" s="1"/>
  <c r="R16" i="3"/>
  <c r="R18" i="3" s="1"/>
  <c r="Q16" i="3"/>
  <c r="Q18" i="3" s="1"/>
  <c r="P16" i="3"/>
  <c r="P18" i="3" s="1"/>
  <c r="O16" i="3"/>
  <c r="O18" i="3" s="1"/>
  <c r="N16" i="3"/>
  <c r="N18" i="3" s="1"/>
  <c r="M16" i="3"/>
  <c r="M18" i="3" s="1"/>
  <c r="L16" i="3"/>
  <c r="L18" i="3" s="1"/>
  <c r="K16" i="3"/>
  <c r="K18" i="3" s="1"/>
  <c r="J16" i="3"/>
  <c r="J18" i="3" s="1"/>
  <c r="I16" i="3"/>
  <c r="I18" i="3" s="1"/>
  <c r="H16" i="3"/>
  <c r="H18" i="3" s="1"/>
  <c r="G16" i="3"/>
  <c r="G18" i="3" s="1"/>
  <c r="F16" i="3"/>
  <c r="F18" i="3" s="1"/>
  <c r="E16" i="3"/>
  <c r="E18" i="3" s="1"/>
  <c r="D16" i="3"/>
  <c r="D18" i="3" s="1"/>
  <c r="C16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H13" i="3"/>
  <c r="AH12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H10" i="3"/>
  <c r="AH9" i="3"/>
  <c r="AH8" i="3"/>
  <c r="AH7" i="3"/>
  <c r="AH6" i="3"/>
  <c r="AA26" i="3" l="1"/>
  <c r="AD26" i="3"/>
  <c r="AH11" i="3"/>
  <c r="S26" i="3"/>
  <c r="F26" i="3"/>
  <c r="K26" i="3"/>
  <c r="AH32" i="3"/>
  <c r="AH31" i="3"/>
  <c r="C26" i="3"/>
  <c r="AH23" i="3"/>
  <c r="S34" i="3" s="1"/>
  <c r="AH28" i="3"/>
  <c r="AH21" i="3"/>
  <c r="AH29" i="3"/>
  <c r="AH16" i="3"/>
  <c r="AH18" i="3" s="1"/>
  <c r="AH14" i="3"/>
  <c r="AA34" i="3"/>
  <c r="R34" i="3"/>
  <c r="Y34" i="3"/>
  <c r="Q34" i="3"/>
  <c r="I34" i="3"/>
  <c r="P34" i="3"/>
  <c r="G34" i="3"/>
  <c r="E30" i="3"/>
  <c r="M30" i="3"/>
  <c r="U30" i="3"/>
  <c r="AC30" i="3"/>
  <c r="C18" i="3"/>
  <c r="G26" i="3"/>
  <c r="O26" i="3"/>
  <c r="W26" i="3"/>
  <c r="AE26" i="3"/>
  <c r="H26" i="3"/>
  <c r="P26" i="3"/>
  <c r="X26" i="3"/>
  <c r="AF26" i="3"/>
  <c r="AH24" i="3"/>
  <c r="AH26" i="3" s="1"/>
  <c r="I26" i="3"/>
  <c r="Q26" i="3"/>
  <c r="Y26" i="3"/>
  <c r="AG26" i="3"/>
  <c r="J26" i="3"/>
  <c r="R26" i="3"/>
  <c r="Z26" i="3"/>
  <c r="D26" i="3"/>
  <c r="L26" i="3"/>
  <c r="T26" i="3"/>
  <c r="AB26" i="3"/>
  <c r="AH30" i="3" l="1"/>
  <c r="Z34" i="3"/>
  <c r="AB34" i="3"/>
  <c r="H34" i="3"/>
  <c r="F34" i="3"/>
  <c r="E34" i="3"/>
  <c r="N34" i="3"/>
  <c r="M34" i="3"/>
  <c r="O34" i="3"/>
  <c r="X34" i="3"/>
  <c r="AG34" i="3"/>
  <c r="W34" i="3"/>
  <c r="AF34" i="3"/>
  <c r="V34" i="3"/>
  <c r="AE34" i="3"/>
  <c r="D34" i="3"/>
  <c r="U34" i="3"/>
  <c r="AD34" i="3"/>
  <c r="C34" i="3"/>
  <c r="L34" i="3"/>
  <c r="AC34" i="3"/>
  <c r="J34" i="3"/>
  <c r="K34" i="3"/>
  <c r="T34" i="3"/>
  <c r="AH34" i="3" l="1"/>
</calcChain>
</file>

<file path=xl/sharedStrings.xml><?xml version="1.0" encoding="utf-8"?>
<sst xmlns="http://schemas.openxmlformats.org/spreadsheetml/2006/main" count="36" uniqueCount="35">
  <si>
    <t>KPI</t>
  </si>
  <si>
    <t>Total</t>
  </si>
  <si>
    <t>General</t>
  </si>
  <si>
    <t>Precio de Oferta</t>
  </si>
  <si>
    <t>-</t>
  </si>
  <si>
    <t>Marketing</t>
  </si>
  <si>
    <t>Posts + Llamado Acción</t>
  </si>
  <si>
    <t>Citas Orgánicas</t>
  </si>
  <si>
    <t>Mensajes nuevos (prospección frío)</t>
  </si>
  <si>
    <t>Seguimientos</t>
  </si>
  <si>
    <t>Citas por Prospección</t>
  </si>
  <si>
    <t>%MC (Mensajes a Citas)</t>
  </si>
  <si>
    <t>Inversión (Funnel de Agencia)</t>
  </si>
  <si>
    <t>Citas de Pago</t>
  </si>
  <si>
    <t>$CPCita</t>
  </si>
  <si>
    <t>Ventas</t>
  </si>
  <si>
    <t>Nuevas Citas/Llamadas</t>
  </si>
  <si>
    <t>Citas/Sesiones Calificadas</t>
  </si>
  <si>
    <t>%Calificadas</t>
  </si>
  <si>
    <t>Llamadas de Hoy</t>
  </si>
  <si>
    <t>Asistencias</t>
  </si>
  <si>
    <t>%Asistencia</t>
  </si>
  <si>
    <t>%Cierre</t>
  </si>
  <si>
    <t>Facturado Nuevas Ventas</t>
  </si>
  <si>
    <t>Ingresado Nuevas Ventas</t>
  </si>
  <si>
    <t>%Recolección</t>
  </si>
  <si>
    <t>Ingresado Recurrente</t>
  </si>
  <si>
    <t>Total Ingresado (+Recurrente)</t>
  </si>
  <si>
    <t>%Cita a Venta</t>
  </si>
  <si>
    <t>$GPC Facturado</t>
  </si>
  <si>
    <t>$GPC Ingresado (Cash)</t>
  </si>
  <si>
    <t>Valor Promedio Compra</t>
  </si>
  <si>
    <t>Llamadas por Tener (7D)</t>
  </si>
  <si>
    <t>Pipeline 7 Días</t>
  </si>
  <si>
    <t>Casillas con formulas (NO BORRAR)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</si>
</sst>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ddd&quot;-&quot;d"/>
    <numFmt numFmtId="167" formatCode="&quot;$&quot;#,##0"/>
    <numFmt numFmtId="168" formatCode="[$$]#,##0"/>
    <numFmt numFmtId="169" formatCode="[$$]#,##0.00"/>
  </numFmts>
  <fonts count="6">
    <font>
      <sz val="10"/>
      <color rgb="FF000000"/>
      <name val="Arial"/>
      <scheme val="minor"/>
    </font>
    <font>
      <b/>
      <sz val="10"/>
      <color rgb="FFFFFFFF"/>
      <name val="Lexend"/>
    </font>
    <font>
      <b/>
      <sz val="10"/>
      <color theme="1"/>
      <name val="Lexend"/>
    </font>
    <font>
      <sz val="10"/>
      <color theme="1"/>
      <name val="Lexend"/>
    </font>
    <font>
      <b/>
      <sz val="10"/>
      <color rgb="FFFFFFFF"/>
      <name val="Lexend"/>
    </font>
    <font>
      <b/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-0.499984740745262"/>
        <bgColor rgb="FF222D5D"/>
      </patternFill>
    </fill>
    <fill>
      <patternFill patternType="solid">
        <fgColor theme="5" tint="0.79998168889431442"/>
        <bgColor rgb="FFF3F3F3"/>
      </patternFill>
    </fill>
    <fill>
      <patternFill patternType="solid">
        <fgColor theme="9" tint="-0.499984740745262"/>
        <bgColor rgb="FF2A4BF9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/>
    <xf numFmtId="167" fontId="3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4" fontId="3" fillId="2" borderId="0" xfId="0" applyNumberFormat="1" applyFont="1" applyFill="1" applyAlignment="1">
      <alignment horizontal="center"/>
    </xf>
    <xf numFmtId="0" fontId="2" fillId="0" borderId="6" xfId="0" applyFont="1" applyBorder="1"/>
    <xf numFmtId="167" fontId="3" fillId="0" borderId="7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165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9" fontId="3" fillId="4" borderId="0" xfId="0" applyNumberFormat="1" applyFont="1" applyFill="1" applyAlignment="1">
      <alignment horizontal="center"/>
    </xf>
    <xf numFmtId="167" fontId="3" fillId="4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9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67" fontId="3" fillId="4" borderId="8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0" fontId="3" fillId="4" borderId="8" xfId="0" applyNumberFormat="1" applyFont="1" applyFill="1" applyBorder="1" applyAlignment="1">
      <alignment horizontal="center"/>
    </xf>
    <xf numFmtId="9" fontId="3" fillId="4" borderId="8" xfId="0" applyNumberFormat="1" applyFont="1" applyFill="1" applyBorder="1" applyAlignment="1">
      <alignment horizontal="center"/>
    </xf>
    <xf numFmtId="168" fontId="3" fillId="4" borderId="8" xfId="0" applyNumberFormat="1" applyFont="1" applyFill="1" applyBorder="1" applyAlignment="1">
      <alignment horizontal="center"/>
    </xf>
    <xf numFmtId="4" fontId="3" fillId="4" borderId="8" xfId="0" applyNumberFormat="1" applyFont="1" applyFill="1" applyBorder="1" applyAlignment="1">
      <alignment horizontal="center"/>
    </xf>
    <xf numFmtId="167" fontId="3" fillId="4" borderId="9" xfId="0" applyNumberFormat="1" applyFont="1" applyFill="1" applyBorder="1" applyAlignment="1">
      <alignment horizontal="center"/>
    </xf>
    <xf numFmtId="10" fontId="3" fillId="4" borderId="0" xfId="0" applyNumberFormat="1" applyFont="1" applyFill="1" applyAlignment="1">
      <alignment horizontal="center"/>
    </xf>
    <xf numFmtId="0" fontId="1" fillId="5" borderId="6" xfId="0" applyFont="1" applyFill="1" applyBorder="1"/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1" fillId="5" borderId="3" xfId="0" applyFont="1" applyFill="1" applyBorder="1"/>
    <xf numFmtId="0" fontId="3" fillId="5" borderId="2" xfId="0" applyFont="1" applyFill="1" applyBorder="1" applyAlignment="1">
      <alignment horizontal="center"/>
    </xf>
    <xf numFmtId="0" fontId="0" fillId="6" borderId="0" xfId="0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outlinePr summaryBelow="0" summaryRight="0"/>
  </sheetPr>
  <dimension ref="B1:AH43"/>
  <sheetViews>
    <sheetView showGridLines="0" tabSelected="1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L45" sqref="L45"/>
    </sheetView>
  </sheetViews>
  <sheetFormatPr baseColWidth="10" defaultColWidth="12.6640625" defaultRowHeight="15.75" customHeight="1"/>
  <cols>
    <col min="1" max="1" width="2.6640625" customWidth="1"/>
    <col min="2" max="2" width="31" customWidth="1"/>
    <col min="3" max="4" width="6.6640625" bestFit="1" customWidth="1"/>
    <col min="5" max="5" width="6.83203125" customWidth="1"/>
    <col min="6" max="6" width="6.33203125" customWidth="1"/>
    <col min="7" max="9" width="6.6640625" bestFit="1" customWidth="1"/>
    <col min="10" max="10" width="6.6640625" customWidth="1"/>
    <col min="11" max="11" width="6.6640625" bestFit="1" customWidth="1"/>
    <col min="12" max="12" width="7.6640625" customWidth="1"/>
    <col min="13" max="13" width="6.5" customWidth="1"/>
    <col min="14" max="14" width="7.1640625" bestFit="1" customWidth="1"/>
    <col min="15" max="15" width="6.33203125" customWidth="1"/>
    <col min="16" max="16" width="7" customWidth="1"/>
    <col min="17" max="17" width="7.33203125" customWidth="1"/>
    <col min="18" max="18" width="6.6640625" customWidth="1"/>
    <col min="19" max="19" width="7.33203125" customWidth="1"/>
    <col min="20" max="20" width="6.83203125" customWidth="1"/>
    <col min="21" max="21" width="7.1640625" bestFit="1" customWidth="1"/>
    <col min="22" max="23" width="6.83203125" customWidth="1"/>
    <col min="24" max="24" width="7.6640625" customWidth="1"/>
    <col min="25" max="25" width="7" customWidth="1"/>
    <col min="26" max="26" width="8" customWidth="1"/>
    <col min="27" max="27" width="7.1640625" customWidth="1"/>
    <col min="28" max="28" width="7.1640625" bestFit="1" customWidth="1"/>
    <col min="29" max="29" width="6.6640625" customWidth="1"/>
    <col min="30" max="30" width="7.1640625" customWidth="1"/>
    <col min="31" max="31" width="7.6640625" customWidth="1"/>
    <col min="32" max="32" width="7.1640625" customWidth="1"/>
    <col min="33" max="34" width="7.5" customWidth="1"/>
  </cols>
  <sheetData>
    <row r="1" spans="2:34" s="14" customFormat="1" ht="15" customHeight="1"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3"/>
    </row>
    <row r="2" spans="2:34" ht="13">
      <c r="B2" s="8" t="s">
        <v>0</v>
      </c>
      <c r="C2" s="9">
        <v>45931</v>
      </c>
      <c r="D2" s="9">
        <v>45932</v>
      </c>
      <c r="E2" s="9">
        <v>45933</v>
      </c>
      <c r="F2" s="9">
        <v>45934</v>
      </c>
      <c r="G2" s="9">
        <v>45935</v>
      </c>
      <c r="H2" s="9">
        <v>45936</v>
      </c>
      <c r="I2" s="9">
        <v>45937</v>
      </c>
      <c r="J2" s="9">
        <v>45938</v>
      </c>
      <c r="K2" s="9">
        <v>45939</v>
      </c>
      <c r="L2" s="9">
        <v>45940</v>
      </c>
      <c r="M2" s="9">
        <v>45941</v>
      </c>
      <c r="N2" s="9">
        <v>45942</v>
      </c>
      <c r="O2" s="9">
        <v>45943</v>
      </c>
      <c r="P2" s="9">
        <v>45944</v>
      </c>
      <c r="Q2" s="9">
        <v>45945</v>
      </c>
      <c r="R2" s="9">
        <v>45946</v>
      </c>
      <c r="S2" s="9">
        <v>45947</v>
      </c>
      <c r="T2" s="9">
        <v>45948</v>
      </c>
      <c r="U2" s="9">
        <v>45949</v>
      </c>
      <c r="V2" s="9">
        <v>45950</v>
      </c>
      <c r="W2" s="9">
        <v>45951</v>
      </c>
      <c r="X2" s="9">
        <v>45952</v>
      </c>
      <c r="Y2" s="9">
        <v>45953</v>
      </c>
      <c r="Z2" s="9">
        <v>45954</v>
      </c>
      <c r="AA2" s="9">
        <v>45955</v>
      </c>
      <c r="AB2" s="9">
        <v>45956</v>
      </c>
      <c r="AC2" s="9">
        <v>45957</v>
      </c>
      <c r="AD2" s="9">
        <v>45958</v>
      </c>
      <c r="AE2" s="9">
        <v>45959</v>
      </c>
      <c r="AF2" s="9">
        <v>45229</v>
      </c>
      <c r="AG2" s="9">
        <v>45961</v>
      </c>
      <c r="AH2" s="10" t="s">
        <v>1</v>
      </c>
    </row>
    <row r="3" spans="2:34" ht="13">
      <c r="B3" s="28" t="s">
        <v>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30"/>
    </row>
    <row r="4" spans="2:34" ht="13">
      <c r="B4" s="1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3" t="s">
        <v>4</v>
      </c>
    </row>
    <row r="5" spans="2:34" ht="13">
      <c r="B5" s="28" t="s">
        <v>5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30"/>
    </row>
    <row r="6" spans="2:34" ht="13">
      <c r="B6" s="1" t="s">
        <v>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21">
        <f>SUM(C6:AG6)</f>
        <v>0</v>
      </c>
    </row>
    <row r="7" spans="2:34" ht="13">
      <c r="B7" s="1" t="s">
        <v>7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21">
        <f>SUM(C7:AG7)</f>
        <v>0</v>
      </c>
    </row>
    <row r="8" spans="2:34" ht="13">
      <c r="B8" s="1" t="s">
        <v>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21">
        <f>SUM(C8:AG8)</f>
        <v>0</v>
      </c>
    </row>
    <row r="9" spans="2:34" ht="13">
      <c r="B9" s="1" t="s">
        <v>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21">
        <f>SUM(C9:AG9)</f>
        <v>0</v>
      </c>
    </row>
    <row r="10" spans="2:34" ht="13">
      <c r="B10" s="1" t="s">
        <v>10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21">
        <f>SUM(C10:AG10)</f>
        <v>0</v>
      </c>
    </row>
    <row r="11" spans="2:34" ht="13">
      <c r="B11" s="1" t="s">
        <v>11</v>
      </c>
      <c r="C11" s="27" t="str">
        <f t="shared" ref="C11:AG11" si="0">IFERROR((C10/C8)," ")</f>
        <v xml:space="preserve"> </v>
      </c>
      <c r="D11" s="27" t="str">
        <f t="shared" si="0"/>
        <v xml:space="preserve"> </v>
      </c>
      <c r="E11" s="27" t="str">
        <f t="shared" si="0"/>
        <v xml:space="preserve"> </v>
      </c>
      <c r="F11" s="27" t="str">
        <f t="shared" si="0"/>
        <v xml:space="preserve"> </v>
      </c>
      <c r="G11" s="27" t="str">
        <f t="shared" si="0"/>
        <v xml:space="preserve"> </v>
      </c>
      <c r="H11" s="27" t="str">
        <f t="shared" si="0"/>
        <v xml:space="preserve"> </v>
      </c>
      <c r="I11" s="27" t="str">
        <f t="shared" si="0"/>
        <v xml:space="preserve"> </v>
      </c>
      <c r="J11" s="27" t="str">
        <f t="shared" si="0"/>
        <v xml:space="preserve"> </v>
      </c>
      <c r="K11" s="27" t="str">
        <f t="shared" si="0"/>
        <v xml:space="preserve"> </v>
      </c>
      <c r="L11" s="27" t="str">
        <f t="shared" si="0"/>
        <v xml:space="preserve"> </v>
      </c>
      <c r="M11" s="27" t="str">
        <f t="shared" si="0"/>
        <v xml:space="preserve"> </v>
      </c>
      <c r="N11" s="27" t="str">
        <f t="shared" si="0"/>
        <v xml:space="preserve"> </v>
      </c>
      <c r="O11" s="27" t="str">
        <f t="shared" si="0"/>
        <v xml:space="preserve"> </v>
      </c>
      <c r="P11" s="27" t="str">
        <f t="shared" si="0"/>
        <v xml:space="preserve"> </v>
      </c>
      <c r="Q11" s="27" t="str">
        <f t="shared" si="0"/>
        <v xml:space="preserve"> </v>
      </c>
      <c r="R11" s="27" t="str">
        <f t="shared" si="0"/>
        <v xml:space="preserve"> </v>
      </c>
      <c r="S11" s="27" t="str">
        <f t="shared" si="0"/>
        <v xml:space="preserve"> </v>
      </c>
      <c r="T11" s="27" t="str">
        <f t="shared" si="0"/>
        <v xml:space="preserve"> </v>
      </c>
      <c r="U11" s="27" t="str">
        <f t="shared" si="0"/>
        <v xml:space="preserve"> </v>
      </c>
      <c r="V11" s="27" t="str">
        <f t="shared" si="0"/>
        <v xml:space="preserve"> </v>
      </c>
      <c r="W11" s="27" t="str">
        <f t="shared" si="0"/>
        <v xml:space="preserve"> </v>
      </c>
      <c r="X11" s="27" t="str">
        <f t="shared" si="0"/>
        <v xml:space="preserve"> </v>
      </c>
      <c r="Y11" s="27" t="str">
        <f t="shared" si="0"/>
        <v xml:space="preserve"> </v>
      </c>
      <c r="Z11" s="27" t="str">
        <f t="shared" si="0"/>
        <v xml:space="preserve"> </v>
      </c>
      <c r="AA11" s="27" t="str">
        <f t="shared" si="0"/>
        <v xml:space="preserve"> </v>
      </c>
      <c r="AB11" s="27" t="str">
        <f t="shared" si="0"/>
        <v xml:space="preserve"> </v>
      </c>
      <c r="AC11" s="27" t="str">
        <f t="shared" si="0"/>
        <v xml:space="preserve"> </v>
      </c>
      <c r="AD11" s="27" t="str">
        <f t="shared" si="0"/>
        <v xml:space="preserve"> </v>
      </c>
      <c r="AE11" s="27" t="str">
        <f t="shared" si="0"/>
        <v xml:space="preserve"> </v>
      </c>
      <c r="AF11" s="27" t="str">
        <f t="shared" si="0"/>
        <v xml:space="preserve"> </v>
      </c>
      <c r="AG11" s="27" t="str">
        <f t="shared" si="0"/>
        <v xml:space="preserve"> </v>
      </c>
      <c r="AH11" s="22" t="e">
        <f>AH10/AH8</f>
        <v>#DIV/0!</v>
      </c>
    </row>
    <row r="12" spans="2:34" ht="13">
      <c r="B12" s="1" t="s">
        <v>12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0">
        <f>SUM(C12:AG12)</f>
        <v>0</v>
      </c>
    </row>
    <row r="13" spans="2:34" ht="13">
      <c r="B13" s="1" t="s">
        <v>13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21">
        <f>SUM(C13:AG13)</f>
        <v>0</v>
      </c>
    </row>
    <row r="14" spans="2:34" ht="13">
      <c r="B14" s="1" t="s">
        <v>14</v>
      </c>
      <c r="C14" s="16" t="str">
        <f t="shared" ref="C14:AG14" si="1">IFERROR((C12/C13)," ")</f>
        <v xml:space="preserve"> </v>
      </c>
      <c r="D14" s="16" t="str">
        <f t="shared" si="1"/>
        <v xml:space="preserve"> </v>
      </c>
      <c r="E14" s="16" t="str">
        <f t="shared" si="1"/>
        <v xml:space="preserve"> </v>
      </c>
      <c r="F14" s="16" t="str">
        <f t="shared" si="1"/>
        <v xml:space="preserve"> </v>
      </c>
      <c r="G14" s="16" t="str">
        <f t="shared" si="1"/>
        <v xml:space="preserve"> </v>
      </c>
      <c r="H14" s="16" t="str">
        <f t="shared" si="1"/>
        <v xml:space="preserve"> </v>
      </c>
      <c r="I14" s="16" t="str">
        <f t="shared" si="1"/>
        <v xml:space="preserve"> </v>
      </c>
      <c r="J14" s="16" t="str">
        <f t="shared" si="1"/>
        <v xml:space="preserve"> </v>
      </c>
      <c r="K14" s="16" t="str">
        <f t="shared" si="1"/>
        <v xml:space="preserve"> </v>
      </c>
      <c r="L14" s="16" t="str">
        <f t="shared" si="1"/>
        <v xml:space="preserve"> </v>
      </c>
      <c r="M14" s="16" t="str">
        <f t="shared" si="1"/>
        <v xml:space="preserve"> </v>
      </c>
      <c r="N14" s="16" t="str">
        <f t="shared" si="1"/>
        <v xml:space="preserve"> </v>
      </c>
      <c r="O14" s="16" t="str">
        <f t="shared" si="1"/>
        <v xml:space="preserve"> </v>
      </c>
      <c r="P14" s="16" t="str">
        <f t="shared" si="1"/>
        <v xml:space="preserve"> </v>
      </c>
      <c r="Q14" s="16" t="str">
        <f t="shared" si="1"/>
        <v xml:space="preserve"> </v>
      </c>
      <c r="R14" s="16" t="str">
        <f t="shared" si="1"/>
        <v xml:space="preserve"> </v>
      </c>
      <c r="S14" s="16" t="str">
        <f t="shared" si="1"/>
        <v xml:space="preserve"> </v>
      </c>
      <c r="T14" s="16" t="str">
        <f t="shared" si="1"/>
        <v xml:space="preserve"> </v>
      </c>
      <c r="U14" s="16" t="str">
        <f t="shared" si="1"/>
        <v xml:space="preserve"> </v>
      </c>
      <c r="V14" s="16" t="str">
        <f t="shared" si="1"/>
        <v xml:space="preserve"> </v>
      </c>
      <c r="W14" s="16" t="str">
        <f t="shared" si="1"/>
        <v xml:space="preserve"> </v>
      </c>
      <c r="X14" s="16" t="str">
        <f t="shared" si="1"/>
        <v xml:space="preserve"> </v>
      </c>
      <c r="Y14" s="16" t="str">
        <f t="shared" si="1"/>
        <v xml:space="preserve"> </v>
      </c>
      <c r="Z14" s="16" t="str">
        <f t="shared" si="1"/>
        <v xml:space="preserve"> </v>
      </c>
      <c r="AA14" s="16" t="str">
        <f t="shared" si="1"/>
        <v xml:space="preserve"> </v>
      </c>
      <c r="AB14" s="16" t="str">
        <f t="shared" si="1"/>
        <v xml:space="preserve"> </v>
      </c>
      <c r="AC14" s="16" t="str">
        <f t="shared" si="1"/>
        <v xml:space="preserve"> </v>
      </c>
      <c r="AD14" s="16" t="str">
        <f t="shared" si="1"/>
        <v xml:space="preserve"> </v>
      </c>
      <c r="AE14" s="16" t="str">
        <f t="shared" si="1"/>
        <v xml:space="preserve"> </v>
      </c>
      <c r="AF14" s="16" t="str">
        <f t="shared" si="1"/>
        <v xml:space="preserve"> </v>
      </c>
      <c r="AG14" s="16" t="str">
        <f t="shared" si="1"/>
        <v xml:space="preserve"> </v>
      </c>
      <c r="AH14" s="20" t="e">
        <f>AH12/AH13</f>
        <v>#DIV/0!</v>
      </c>
    </row>
    <row r="15" spans="2:34" ht="13">
      <c r="B15" s="31" t="s">
        <v>15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0"/>
    </row>
    <row r="16" spans="2:34" ht="13">
      <c r="B16" s="1" t="s">
        <v>16</v>
      </c>
      <c r="C16" s="19">
        <f t="shared" ref="C16:AG16" si="2">C13+C10+C7</f>
        <v>0</v>
      </c>
      <c r="D16" s="19">
        <f t="shared" si="2"/>
        <v>0</v>
      </c>
      <c r="E16" s="19">
        <f t="shared" si="2"/>
        <v>0</v>
      </c>
      <c r="F16" s="19">
        <f t="shared" si="2"/>
        <v>0</v>
      </c>
      <c r="G16" s="19">
        <f t="shared" si="2"/>
        <v>0</v>
      </c>
      <c r="H16" s="19">
        <f t="shared" si="2"/>
        <v>0</v>
      </c>
      <c r="I16" s="19">
        <f t="shared" si="2"/>
        <v>0</v>
      </c>
      <c r="J16" s="19">
        <f t="shared" si="2"/>
        <v>0</v>
      </c>
      <c r="K16" s="19">
        <f t="shared" si="2"/>
        <v>0</v>
      </c>
      <c r="L16" s="19">
        <f t="shared" si="2"/>
        <v>0</v>
      </c>
      <c r="M16" s="19">
        <f t="shared" si="2"/>
        <v>0</v>
      </c>
      <c r="N16" s="19">
        <f t="shared" si="2"/>
        <v>0</v>
      </c>
      <c r="O16" s="19">
        <f t="shared" si="2"/>
        <v>0</v>
      </c>
      <c r="P16" s="19">
        <f t="shared" si="2"/>
        <v>0</v>
      </c>
      <c r="Q16" s="19">
        <f t="shared" si="2"/>
        <v>0</v>
      </c>
      <c r="R16" s="19">
        <f t="shared" si="2"/>
        <v>0</v>
      </c>
      <c r="S16" s="19">
        <f t="shared" si="2"/>
        <v>0</v>
      </c>
      <c r="T16" s="19">
        <f t="shared" si="2"/>
        <v>0</v>
      </c>
      <c r="U16" s="19">
        <f t="shared" si="2"/>
        <v>0</v>
      </c>
      <c r="V16" s="19">
        <f t="shared" si="2"/>
        <v>0</v>
      </c>
      <c r="W16" s="19">
        <f t="shared" si="2"/>
        <v>0</v>
      </c>
      <c r="X16" s="19">
        <f t="shared" si="2"/>
        <v>0</v>
      </c>
      <c r="Y16" s="19">
        <f t="shared" si="2"/>
        <v>0</v>
      </c>
      <c r="Z16" s="19">
        <f t="shared" si="2"/>
        <v>0</v>
      </c>
      <c r="AA16" s="19">
        <f t="shared" si="2"/>
        <v>0</v>
      </c>
      <c r="AB16" s="19">
        <f t="shared" si="2"/>
        <v>0</v>
      </c>
      <c r="AC16" s="19">
        <f t="shared" si="2"/>
        <v>0</v>
      </c>
      <c r="AD16" s="19">
        <f t="shared" si="2"/>
        <v>0</v>
      </c>
      <c r="AE16" s="19">
        <f t="shared" si="2"/>
        <v>0</v>
      </c>
      <c r="AF16" s="19">
        <f t="shared" si="2"/>
        <v>0</v>
      </c>
      <c r="AG16" s="19">
        <f t="shared" si="2"/>
        <v>0</v>
      </c>
      <c r="AH16" s="21">
        <f>SUM(C16:AG16)</f>
        <v>0</v>
      </c>
    </row>
    <row r="17" spans="2:34" ht="13">
      <c r="B17" s="1" t="s">
        <v>17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21">
        <f>SUM(C17:AG17)</f>
        <v>0</v>
      </c>
    </row>
    <row r="18" spans="2:34" ht="13">
      <c r="B18" s="1" t="s">
        <v>18</v>
      </c>
      <c r="C18" s="15" t="str">
        <f t="shared" ref="C18:AG18" si="3">IFERROR((C17/C16)," ")</f>
        <v xml:space="preserve"> </v>
      </c>
      <c r="D18" s="15" t="str">
        <f t="shared" si="3"/>
        <v xml:space="preserve"> </v>
      </c>
      <c r="E18" s="15" t="str">
        <f t="shared" si="3"/>
        <v xml:space="preserve"> </v>
      </c>
      <c r="F18" s="15" t="str">
        <f t="shared" si="3"/>
        <v xml:space="preserve"> </v>
      </c>
      <c r="G18" s="15" t="str">
        <f t="shared" si="3"/>
        <v xml:space="preserve"> </v>
      </c>
      <c r="H18" s="15" t="str">
        <f t="shared" si="3"/>
        <v xml:space="preserve"> </v>
      </c>
      <c r="I18" s="15" t="str">
        <f t="shared" si="3"/>
        <v xml:space="preserve"> </v>
      </c>
      <c r="J18" s="15" t="str">
        <f t="shared" si="3"/>
        <v xml:space="preserve"> </v>
      </c>
      <c r="K18" s="15" t="str">
        <f t="shared" si="3"/>
        <v xml:space="preserve"> </v>
      </c>
      <c r="L18" s="15" t="str">
        <f t="shared" si="3"/>
        <v xml:space="preserve"> </v>
      </c>
      <c r="M18" s="15" t="str">
        <f t="shared" si="3"/>
        <v xml:space="preserve"> </v>
      </c>
      <c r="N18" s="15" t="str">
        <f t="shared" si="3"/>
        <v xml:space="preserve"> </v>
      </c>
      <c r="O18" s="15" t="str">
        <f t="shared" si="3"/>
        <v xml:space="preserve"> </v>
      </c>
      <c r="P18" s="15" t="str">
        <f t="shared" si="3"/>
        <v xml:space="preserve"> </v>
      </c>
      <c r="Q18" s="15" t="str">
        <f t="shared" si="3"/>
        <v xml:space="preserve"> </v>
      </c>
      <c r="R18" s="15" t="str">
        <f t="shared" si="3"/>
        <v xml:space="preserve"> </v>
      </c>
      <c r="S18" s="15" t="str">
        <f t="shared" si="3"/>
        <v xml:space="preserve"> </v>
      </c>
      <c r="T18" s="15" t="str">
        <f t="shared" si="3"/>
        <v xml:space="preserve"> </v>
      </c>
      <c r="U18" s="15" t="str">
        <f t="shared" si="3"/>
        <v xml:space="preserve"> </v>
      </c>
      <c r="V18" s="15" t="str">
        <f t="shared" si="3"/>
        <v xml:space="preserve"> </v>
      </c>
      <c r="W18" s="15" t="str">
        <f t="shared" si="3"/>
        <v xml:space="preserve"> </v>
      </c>
      <c r="X18" s="15" t="str">
        <f t="shared" si="3"/>
        <v xml:space="preserve"> </v>
      </c>
      <c r="Y18" s="15" t="str">
        <f t="shared" si="3"/>
        <v xml:space="preserve"> </v>
      </c>
      <c r="Z18" s="15" t="str">
        <f t="shared" si="3"/>
        <v xml:space="preserve"> </v>
      </c>
      <c r="AA18" s="15" t="str">
        <f t="shared" si="3"/>
        <v xml:space="preserve"> </v>
      </c>
      <c r="AB18" s="15" t="str">
        <f t="shared" si="3"/>
        <v xml:space="preserve"> </v>
      </c>
      <c r="AC18" s="15" t="str">
        <f t="shared" si="3"/>
        <v xml:space="preserve"> </v>
      </c>
      <c r="AD18" s="15" t="str">
        <f t="shared" si="3"/>
        <v xml:space="preserve"> </v>
      </c>
      <c r="AE18" s="15" t="str">
        <f t="shared" si="3"/>
        <v xml:space="preserve"> </v>
      </c>
      <c r="AF18" s="15" t="str">
        <f t="shared" si="3"/>
        <v xml:space="preserve"> </v>
      </c>
      <c r="AG18" s="15" t="str">
        <f t="shared" si="3"/>
        <v xml:space="preserve"> </v>
      </c>
      <c r="AH18" s="22" t="e">
        <f>AH17/AH16</f>
        <v>#DIV/0!</v>
      </c>
    </row>
    <row r="19" spans="2:34" ht="13">
      <c r="B19" s="1" t="s">
        <v>19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21">
        <f>SUM(C19:AG19)</f>
        <v>0</v>
      </c>
    </row>
    <row r="20" spans="2:34" ht="13">
      <c r="B20" s="1" t="s">
        <v>20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21">
        <f>SUM(C20:AG20)</f>
        <v>0</v>
      </c>
    </row>
    <row r="21" spans="2:34" ht="13">
      <c r="B21" s="1" t="s">
        <v>21</v>
      </c>
      <c r="C21" s="15" t="str">
        <f t="shared" ref="C21:AG21" si="4">IFERROR((C20/C19)," ")</f>
        <v xml:space="preserve"> </v>
      </c>
      <c r="D21" s="15" t="str">
        <f t="shared" si="4"/>
        <v xml:space="preserve"> </v>
      </c>
      <c r="E21" s="15" t="str">
        <f t="shared" si="4"/>
        <v xml:space="preserve"> </v>
      </c>
      <c r="F21" s="15" t="str">
        <f t="shared" si="4"/>
        <v xml:space="preserve"> </v>
      </c>
      <c r="G21" s="15" t="str">
        <f t="shared" si="4"/>
        <v xml:space="preserve"> </v>
      </c>
      <c r="H21" s="15" t="str">
        <f t="shared" si="4"/>
        <v xml:space="preserve"> </v>
      </c>
      <c r="I21" s="15" t="str">
        <f t="shared" si="4"/>
        <v xml:space="preserve"> </v>
      </c>
      <c r="J21" s="15" t="str">
        <f t="shared" si="4"/>
        <v xml:space="preserve"> </v>
      </c>
      <c r="K21" s="15" t="str">
        <f t="shared" si="4"/>
        <v xml:space="preserve"> </v>
      </c>
      <c r="L21" s="15" t="str">
        <f t="shared" si="4"/>
        <v xml:space="preserve"> </v>
      </c>
      <c r="M21" s="15" t="str">
        <f t="shared" si="4"/>
        <v xml:space="preserve"> </v>
      </c>
      <c r="N21" s="15" t="str">
        <f t="shared" si="4"/>
        <v xml:space="preserve"> </v>
      </c>
      <c r="O21" s="15" t="str">
        <f t="shared" si="4"/>
        <v xml:space="preserve"> </v>
      </c>
      <c r="P21" s="15" t="str">
        <f t="shared" si="4"/>
        <v xml:space="preserve"> </v>
      </c>
      <c r="Q21" s="15" t="str">
        <f t="shared" si="4"/>
        <v xml:space="preserve"> </v>
      </c>
      <c r="R21" s="15" t="str">
        <f t="shared" si="4"/>
        <v xml:space="preserve"> </v>
      </c>
      <c r="S21" s="15" t="str">
        <f t="shared" si="4"/>
        <v xml:space="preserve"> </v>
      </c>
      <c r="T21" s="15" t="str">
        <f t="shared" si="4"/>
        <v xml:space="preserve"> </v>
      </c>
      <c r="U21" s="15" t="str">
        <f t="shared" si="4"/>
        <v xml:space="preserve"> </v>
      </c>
      <c r="V21" s="15" t="str">
        <f t="shared" si="4"/>
        <v xml:space="preserve"> </v>
      </c>
      <c r="W21" s="15" t="str">
        <f t="shared" si="4"/>
        <v xml:space="preserve"> </v>
      </c>
      <c r="X21" s="15" t="str">
        <f t="shared" si="4"/>
        <v xml:space="preserve"> </v>
      </c>
      <c r="Y21" s="15" t="str">
        <f t="shared" si="4"/>
        <v xml:space="preserve"> </v>
      </c>
      <c r="Z21" s="15" t="str">
        <f t="shared" si="4"/>
        <v xml:space="preserve"> </v>
      </c>
      <c r="AA21" s="15" t="str">
        <f t="shared" si="4"/>
        <v xml:space="preserve"> </v>
      </c>
      <c r="AB21" s="15" t="str">
        <f t="shared" si="4"/>
        <v xml:space="preserve"> </v>
      </c>
      <c r="AC21" s="15" t="str">
        <f t="shared" si="4"/>
        <v xml:space="preserve"> </v>
      </c>
      <c r="AD21" s="15" t="str">
        <f t="shared" si="4"/>
        <v xml:space="preserve"> </v>
      </c>
      <c r="AE21" s="15" t="str">
        <f t="shared" si="4"/>
        <v xml:space="preserve"> </v>
      </c>
      <c r="AF21" s="15" t="str">
        <f t="shared" si="4"/>
        <v xml:space="preserve"> </v>
      </c>
      <c r="AG21" s="15" t="str">
        <f t="shared" si="4"/>
        <v xml:space="preserve"> </v>
      </c>
      <c r="AH21" s="22" t="e">
        <f>AH20/AH19</f>
        <v>#DIV/0!</v>
      </c>
    </row>
    <row r="22" spans="2:34" ht="13">
      <c r="B22" s="1" t="s">
        <v>15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21">
        <f>SUM(C22:AG22)</f>
        <v>0</v>
      </c>
    </row>
    <row r="23" spans="2:34" ht="13">
      <c r="B23" s="1" t="s">
        <v>22</v>
      </c>
      <c r="C23" s="15" t="str">
        <f t="shared" ref="C23:AG23" si="5">IFERROR((C22/C20)," ")</f>
        <v xml:space="preserve"> </v>
      </c>
      <c r="D23" s="15" t="str">
        <f t="shared" si="5"/>
        <v xml:space="preserve"> </v>
      </c>
      <c r="E23" s="15" t="str">
        <f t="shared" si="5"/>
        <v xml:space="preserve"> </v>
      </c>
      <c r="F23" s="15" t="str">
        <f t="shared" si="5"/>
        <v xml:space="preserve"> </v>
      </c>
      <c r="G23" s="15" t="str">
        <f t="shared" si="5"/>
        <v xml:space="preserve"> </v>
      </c>
      <c r="H23" s="15" t="str">
        <f t="shared" si="5"/>
        <v xml:space="preserve"> </v>
      </c>
      <c r="I23" s="15" t="str">
        <f t="shared" si="5"/>
        <v xml:space="preserve"> </v>
      </c>
      <c r="J23" s="15" t="str">
        <f t="shared" si="5"/>
        <v xml:space="preserve"> </v>
      </c>
      <c r="K23" s="15" t="str">
        <f t="shared" si="5"/>
        <v xml:space="preserve"> </v>
      </c>
      <c r="L23" s="15" t="str">
        <f t="shared" si="5"/>
        <v xml:space="preserve"> </v>
      </c>
      <c r="M23" s="15" t="str">
        <f t="shared" si="5"/>
        <v xml:space="preserve"> </v>
      </c>
      <c r="N23" s="15" t="str">
        <f t="shared" si="5"/>
        <v xml:space="preserve"> </v>
      </c>
      <c r="O23" s="15" t="str">
        <f t="shared" si="5"/>
        <v xml:space="preserve"> </v>
      </c>
      <c r="P23" s="15" t="str">
        <f t="shared" si="5"/>
        <v xml:space="preserve"> </v>
      </c>
      <c r="Q23" s="15" t="str">
        <f t="shared" si="5"/>
        <v xml:space="preserve"> </v>
      </c>
      <c r="R23" s="15" t="str">
        <f t="shared" si="5"/>
        <v xml:space="preserve"> </v>
      </c>
      <c r="S23" s="15" t="str">
        <f t="shared" si="5"/>
        <v xml:space="preserve"> </v>
      </c>
      <c r="T23" s="15" t="str">
        <f t="shared" si="5"/>
        <v xml:space="preserve"> </v>
      </c>
      <c r="U23" s="15" t="str">
        <f t="shared" si="5"/>
        <v xml:space="preserve"> </v>
      </c>
      <c r="V23" s="15" t="str">
        <f t="shared" si="5"/>
        <v xml:space="preserve"> </v>
      </c>
      <c r="W23" s="15" t="str">
        <f t="shared" si="5"/>
        <v xml:space="preserve"> </v>
      </c>
      <c r="X23" s="15" t="str">
        <f t="shared" si="5"/>
        <v xml:space="preserve"> </v>
      </c>
      <c r="Y23" s="15" t="str">
        <f t="shared" si="5"/>
        <v xml:space="preserve"> </v>
      </c>
      <c r="Z23" s="15" t="str">
        <f t="shared" si="5"/>
        <v xml:space="preserve"> </v>
      </c>
      <c r="AA23" s="15" t="str">
        <f t="shared" si="5"/>
        <v xml:space="preserve"> </v>
      </c>
      <c r="AB23" s="15" t="str">
        <f t="shared" si="5"/>
        <v xml:space="preserve"> </v>
      </c>
      <c r="AC23" s="15" t="str">
        <f t="shared" si="5"/>
        <v xml:space="preserve"> </v>
      </c>
      <c r="AD23" s="15" t="str">
        <f t="shared" si="5"/>
        <v xml:space="preserve"> </v>
      </c>
      <c r="AE23" s="15" t="str">
        <f t="shared" si="5"/>
        <v xml:space="preserve"> </v>
      </c>
      <c r="AF23" s="15" t="str">
        <f t="shared" si="5"/>
        <v xml:space="preserve"> </v>
      </c>
      <c r="AG23" s="15" t="str">
        <f t="shared" si="5"/>
        <v xml:space="preserve"> </v>
      </c>
      <c r="AH23" s="22" t="e">
        <f>AH22/AH20</f>
        <v>#DIV/0!</v>
      </c>
    </row>
    <row r="24" spans="2:34" ht="13">
      <c r="B24" s="1" t="s">
        <v>23</v>
      </c>
      <c r="C24" s="16">
        <f t="shared" ref="C24:AG24" si="6">C22*C4</f>
        <v>0</v>
      </c>
      <c r="D24" s="16">
        <f t="shared" si="6"/>
        <v>0</v>
      </c>
      <c r="E24" s="16">
        <f t="shared" si="6"/>
        <v>0</v>
      </c>
      <c r="F24" s="16">
        <f t="shared" si="6"/>
        <v>0</v>
      </c>
      <c r="G24" s="16">
        <f t="shared" si="6"/>
        <v>0</v>
      </c>
      <c r="H24" s="16">
        <f t="shared" si="6"/>
        <v>0</v>
      </c>
      <c r="I24" s="16">
        <f t="shared" si="6"/>
        <v>0</v>
      </c>
      <c r="J24" s="16">
        <f t="shared" si="6"/>
        <v>0</v>
      </c>
      <c r="K24" s="16">
        <f t="shared" si="6"/>
        <v>0</v>
      </c>
      <c r="L24" s="16">
        <f t="shared" si="6"/>
        <v>0</v>
      </c>
      <c r="M24" s="16">
        <f t="shared" si="6"/>
        <v>0</v>
      </c>
      <c r="N24" s="16">
        <f t="shared" si="6"/>
        <v>0</v>
      </c>
      <c r="O24" s="16">
        <f t="shared" si="6"/>
        <v>0</v>
      </c>
      <c r="P24" s="16">
        <f t="shared" si="6"/>
        <v>0</v>
      </c>
      <c r="Q24" s="16">
        <f t="shared" si="6"/>
        <v>0</v>
      </c>
      <c r="R24" s="16">
        <f t="shared" si="6"/>
        <v>0</v>
      </c>
      <c r="S24" s="16">
        <f t="shared" si="6"/>
        <v>0</v>
      </c>
      <c r="T24" s="16">
        <f t="shared" si="6"/>
        <v>0</v>
      </c>
      <c r="U24" s="16">
        <f t="shared" si="6"/>
        <v>0</v>
      </c>
      <c r="V24" s="16">
        <f t="shared" si="6"/>
        <v>0</v>
      </c>
      <c r="W24" s="16">
        <f t="shared" si="6"/>
        <v>0</v>
      </c>
      <c r="X24" s="16">
        <f t="shared" si="6"/>
        <v>0</v>
      </c>
      <c r="Y24" s="16">
        <f t="shared" si="6"/>
        <v>0</v>
      </c>
      <c r="Z24" s="16">
        <f t="shared" si="6"/>
        <v>0</v>
      </c>
      <c r="AA24" s="16">
        <f t="shared" si="6"/>
        <v>0</v>
      </c>
      <c r="AB24" s="16">
        <f t="shared" si="6"/>
        <v>0</v>
      </c>
      <c r="AC24" s="16">
        <f t="shared" si="6"/>
        <v>0</v>
      </c>
      <c r="AD24" s="16">
        <f t="shared" si="6"/>
        <v>0</v>
      </c>
      <c r="AE24" s="16">
        <f t="shared" si="6"/>
        <v>0</v>
      </c>
      <c r="AF24" s="16">
        <f t="shared" si="6"/>
        <v>0</v>
      </c>
      <c r="AG24" s="16">
        <f t="shared" si="6"/>
        <v>0</v>
      </c>
      <c r="AH24" s="20">
        <f>SUM(C24:AG24)</f>
        <v>0</v>
      </c>
    </row>
    <row r="25" spans="2:34" ht="13">
      <c r="B25" s="1" t="s">
        <v>24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0">
        <f>SUM(C25:AG25)</f>
        <v>0</v>
      </c>
    </row>
    <row r="26" spans="2:34" ht="13">
      <c r="B26" s="1" t="s">
        <v>25</v>
      </c>
      <c r="C26" s="15" t="str">
        <f t="shared" ref="C26:AG26" si="7">IFERROR((C25/C24)," ")</f>
        <v xml:space="preserve"> </v>
      </c>
      <c r="D26" s="15" t="str">
        <f t="shared" si="7"/>
        <v xml:space="preserve"> </v>
      </c>
      <c r="E26" s="15" t="str">
        <f t="shared" si="7"/>
        <v xml:space="preserve"> </v>
      </c>
      <c r="F26" s="15" t="str">
        <f t="shared" si="7"/>
        <v xml:space="preserve"> </v>
      </c>
      <c r="G26" s="15" t="str">
        <f t="shared" si="7"/>
        <v xml:space="preserve"> </v>
      </c>
      <c r="H26" s="15" t="str">
        <f t="shared" si="7"/>
        <v xml:space="preserve"> </v>
      </c>
      <c r="I26" s="15" t="str">
        <f t="shared" si="7"/>
        <v xml:space="preserve"> </v>
      </c>
      <c r="J26" s="15" t="str">
        <f t="shared" si="7"/>
        <v xml:space="preserve"> </v>
      </c>
      <c r="K26" s="15" t="str">
        <f t="shared" si="7"/>
        <v xml:space="preserve"> </v>
      </c>
      <c r="L26" s="15" t="str">
        <f t="shared" si="7"/>
        <v xml:space="preserve"> </v>
      </c>
      <c r="M26" s="15" t="str">
        <f t="shared" si="7"/>
        <v xml:space="preserve"> </v>
      </c>
      <c r="N26" s="15" t="str">
        <f t="shared" si="7"/>
        <v xml:space="preserve"> </v>
      </c>
      <c r="O26" s="15" t="str">
        <f t="shared" si="7"/>
        <v xml:space="preserve"> </v>
      </c>
      <c r="P26" s="15" t="str">
        <f t="shared" si="7"/>
        <v xml:space="preserve"> </v>
      </c>
      <c r="Q26" s="15" t="str">
        <f t="shared" si="7"/>
        <v xml:space="preserve"> </v>
      </c>
      <c r="R26" s="15" t="str">
        <f t="shared" si="7"/>
        <v xml:space="preserve"> </v>
      </c>
      <c r="S26" s="15" t="str">
        <f t="shared" si="7"/>
        <v xml:space="preserve"> </v>
      </c>
      <c r="T26" s="15" t="str">
        <f t="shared" si="7"/>
        <v xml:space="preserve"> </v>
      </c>
      <c r="U26" s="15" t="str">
        <f t="shared" si="7"/>
        <v xml:space="preserve"> </v>
      </c>
      <c r="V26" s="15" t="str">
        <f t="shared" si="7"/>
        <v xml:space="preserve"> </v>
      </c>
      <c r="W26" s="15" t="str">
        <f t="shared" si="7"/>
        <v xml:space="preserve"> </v>
      </c>
      <c r="X26" s="15" t="str">
        <f t="shared" si="7"/>
        <v xml:space="preserve"> </v>
      </c>
      <c r="Y26" s="15" t="str">
        <f t="shared" si="7"/>
        <v xml:space="preserve"> </v>
      </c>
      <c r="Z26" s="15" t="str">
        <f t="shared" si="7"/>
        <v xml:space="preserve"> </v>
      </c>
      <c r="AA26" s="15" t="str">
        <f t="shared" si="7"/>
        <v xml:space="preserve"> </v>
      </c>
      <c r="AB26" s="15" t="str">
        <f t="shared" si="7"/>
        <v xml:space="preserve"> </v>
      </c>
      <c r="AC26" s="15" t="str">
        <f t="shared" si="7"/>
        <v xml:space="preserve"> </v>
      </c>
      <c r="AD26" s="15" t="str">
        <f t="shared" si="7"/>
        <v xml:space="preserve"> </v>
      </c>
      <c r="AE26" s="15" t="str">
        <f t="shared" si="7"/>
        <v xml:space="preserve"> </v>
      </c>
      <c r="AF26" s="15" t="str">
        <f t="shared" si="7"/>
        <v xml:space="preserve"> </v>
      </c>
      <c r="AG26" s="15" t="str">
        <f t="shared" si="7"/>
        <v xml:space="preserve"> </v>
      </c>
      <c r="AH26" s="22" t="e">
        <f>AH25/AH24</f>
        <v>#DIV/0!</v>
      </c>
    </row>
    <row r="27" spans="2:34" ht="13">
      <c r="B27" s="1" t="s">
        <v>26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0">
        <f>SUM(C27:AG27)</f>
        <v>0</v>
      </c>
    </row>
    <row r="28" spans="2:34" ht="13">
      <c r="B28" s="1" t="s">
        <v>27</v>
      </c>
      <c r="C28" s="16">
        <f t="shared" ref="C28:AG28" si="8">C25+C27</f>
        <v>0</v>
      </c>
      <c r="D28" s="16">
        <f t="shared" si="8"/>
        <v>0</v>
      </c>
      <c r="E28" s="16">
        <f t="shared" si="8"/>
        <v>0</v>
      </c>
      <c r="F28" s="16">
        <f t="shared" si="8"/>
        <v>0</v>
      </c>
      <c r="G28" s="16">
        <f t="shared" si="8"/>
        <v>0</v>
      </c>
      <c r="H28" s="16">
        <f t="shared" si="8"/>
        <v>0</v>
      </c>
      <c r="I28" s="16">
        <f t="shared" si="8"/>
        <v>0</v>
      </c>
      <c r="J28" s="16">
        <f t="shared" si="8"/>
        <v>0</v>
      </c>
      <c r="K28" s="16">
        <f t="shared" si="8"/>
        <v>0</v>
      </c>
      <c r="L28" s="16">
        <f t="shared" si="8"/>
        <v>0</v>
      </c>
      <c r="M28" s="16">
        <f t="shared" si="8"/>
        <v>0</v>
      </c>
      <c r="N28" s="16">
        <f t="shared" si="8"/>
        <v>0</v>
      </c>
      <c r="O28" s="16">
        <f t="shared" si="8"/>
        <v>0</v>
      </c>
      <c r="P28" s="16">
        <f t="shared" si="8"/>
        <v>0</v>
      </c>
      <c r="Q28" s="16">
        <f t="shared" si="8"/>
        <v>0</v>
      </c>
      <c r="R28" s="16">
        <f t="shared" si="8"/>
        <v>0</v>
      </c>
      <c r="S28" s="16">
        <f t="shared" si="8"/>
        <v>0</v>
      </c>
      <c r="T28" s="16">
        <f t="shared" si="8"/>
        <v>0</v>
      </c>
      <c r="U28" s="16">
        <f t="shared" si="8"/>
        <v>0</v>
      </c>
      <c r="V28" s="16">
        <f t="shared" si="8"/>
        <v>0</v>
      </c>
      <c r="W28" s="16">
        <f t="shared" si="8"/>
        <v>0</v>
      </c>
      <c r="X28" s="16">
        <f t="shared" si="8"/>
        <v>0</v>
      </c>
      <c r="Y28" s="16">
        <f t="shared" si="8"/>
        <v>0</v>
      </c>
      <c r="Z28" s="16">
        <f t="shared" si="8"/>
        <v>0</v>
      </c>
      <c r="AA28" s="16">
        <f t="shared" si="8"/>
        <v>0</v>
      </c>
      <c r="AB28" s="16">
        <f t="shared" si="8"/>
        <v>0</v>
      </c>
      <c r="AC28" s="16">
        <f t="shared" si="8"/>
        <v>0</v>
      </c>
      <c r="AD28" s="16">
        <f t="shared" si="8"/>
        <v>0</v>
      </c>
      <c r="AE28" s="16">
        <f t="shared" si="8"/>
        <v>0</v>
      </c>
      <c r="AF28" s="16">
        <f t="shared" si="8"/>
        <v>0</v>
      </c>
      <c r="AG28" s="16">
        <f t="shared" si="8"/>
        <v>0</v>
      </c>
      <c r="AH28" s="20">
        <f>SUM(C28:AG28)</f>
        <v>0</v>
      </c>
    </row>
    <row r="29" spans="2:34" ht="13">
      <c r="B29" s="1" t="s">
        <v>28</v>
      </c>
      <c r="C29" s="15" t="str">
        <f t="shared" ref="C29:AG29" si="9">IFERROR((C22/C19)," ")</f>
        <v xml:space="preserve"> </v>
      </c>
      <c r="D29" s="15" t="str">
        <f t="shared" si="9"/>
        <v xml:space="preserve"> </v>
      </c>
      <c r="E29" s="15" t="str">
        <f t="shared" si="9"/>
        <v xml:space="preserve"> </v>
      </c>
      <c r="F29" s="15" t="str">
        <f t="shared" si="9"/>
        <v xml:space="preserve"> </v>
      </c>
      <c r="G29" s="15" t="str">
        <f t="shared" si="9"/>
        <v xml:space="preserve"> </v>
      </c>
      <c r="H29" s="15" t="str">
        <f t="shared" si="9"/>
        <v xml:space="preserve"> </v>
      </c>
      <c r="I29" s="15" t="str">
        <f t="shared" si="9"/>
        <v xml:space="preserve"> </v>
      </c>
      <c r="J29" s="15" t="str">
        <f t="shared" si="9"/>
        <v xml:space="preserve"> </v>
      </c>
      <c r="K29" s="15" t="str">
        <f t="shared" si="9"/>
        <v xml:space="preserve"> </v>
      </c>
      <c r="L29" s="15" t="str">
        <f t="shared" si="9"/>
        <v xml:space="preserve"> </v>
      </c>
      <c r="M29" s="15" t="str">
        <f t="shared" si="9"/>
        <v xml:space="preserve"> </v>
      </c>
      <c r="N29" s="15" t="str">
        <f t="shared" si="9"/>
        <v xml:space="preserve"> </v>
      </c>
      <c r="O29" s="15" t="str">
        <f t="shared" si="9"/>
        <v xml:space="preserve"> </v>
      </c>
      <c r="P29" s="15" t="str">
        <f t="shared" si="9"/>
        <v xml:space="preserve"> </v>
      </c>
      <c r="Q29" s="15" t="str">
        <f t="shared" si="9"/>
        <v xml:space="preserve"> </v>
      </c>
      <c r="R29" s="15" t="str">
        <f t="shared" si="9"/>
        <v xml:space="preserve"> </v>
      </c>
      <c r="S29" s="15" t="str">
        <f t="shared" si="9"/>
        <v xml:space="preserve"> </v>
      </c>
      <c r="T29" s="15" t="str">
        <f t="shared" si="9"/>
        <v xml:space="preserve"> </v>
      </c>
      <c r="U29" s="15" t="str">
        <f t="shared" si="9"/>
        <v xml:space="preserve"> </v>
      </c>
      <c r="V29" s="15" t="str">
        <f t="shared" si="9"/>
        <v xml:space="preserve"> </v>
      </c>
      <c r="W29" s="15" t="str">
        <f t="shared" si="9"/>
        <v xml:space="preserve"> </v>
      </c>
      <c r="X29" s="15" t="str">
        <f t="shared" si="9"/>
        <v xml:space="preserve"> </v>
      </c>
      <c r="Y29" s="15" t="str">
        <f t="shared" si="9"/>
        <v xml:space="preserve"> </v>
      </c>
      <c r="Z29" s="15" t="str">
        <f t="shared" si="9"/>
        <v xml:space="preserve"> </v>
      </c>
      <c r="AA29" s="15" t="str">
        <f t="shared" si="9"/>
        <v xml:space="preserve"> </v>
      </c>
      <c r="AB29" s="15" t="str">
        <f t="shared" si="9"/>
        <v xml:space="preserve"> </v>
      </c>
      <c r="AC29" s="15" t="str">
        <f t="shared" si="9"/>
        <v xml:space="preserve"> </v>
      </c>
      <c r="AD29" s="15" t="str">
        <f t="shared" si="9"/>
        <v xml:space="preserve"> </v>
      </c>
      <c r="AE29" s="15" t="str">
        <f t="shared" si="9"/>
        <v xml:space="preserve"> </v>
      </c>
      <c r="AF29" s="15" t="str">
        <f t="shared" si="9"/>
        <v xml:space="preserve"> </v>
      </c>
      <c r="AG29" s="15" t="str">
        <f t="shared" si="9"/>
        <v xml:space="preserve"> </v>
      </c>
      <c r="AH29" s="23" t="e">
        <f>AVERAGE(C29:AG29)</f>
        <v>#DIV/0!</v>
      </c>
    </row>
    <row r="30" spans="2:34" ht="13">
      <c r="B30" s="1" t="s">
        <v>29</v>
      </c>
      <c r="C30" s="17" t="str">
        <f t="shared" ref="C30:AG30" si="10">IFERROR((C24/C19)," ")</f>
        <v xml:space="preserve"> </v>
      </c>
      <c r="D30" s="17" t="str">
        <f t="shared" si="10"/>
        <v xml:space="preserve"> </v>
      </c>
      <c r="E30" s="17" t="str">
        <f t="shared" si="10"/>
        <v xml:space="preserve"> </v>
      </c>
      <c r="F30" s="17" t="str">
        <f t="shared" si="10"/>
        <v xml:space="preserve"> </v>
      </c>
      <c r="G30" s="17" t="str">
        <f t="shared" si="10"/>
        <v xml:space="preserve"> </v>
      </c>
      <c r="H30" s="17" t="str">
        <f t="shared" si="10"/>
        <v xml:space="preserve"> </v>
      </c>
      <c r="I30" s="17" t="str">
        <f t="shared" si="10"/>
        <v xml:space="preserve"> </v>
      </c>
      <c r="J30" s="17" t="str">
        <f t="shared" si="10"/>
        <v xml:space="preserve"> </v>
      </c>
      <c r="K30" s="17" t="str">
        <f t="shared" si="10"/>
        <v xml:space="preserve"> </v>
      </c>
      <c r="L30" s="18" t="str">
        <f t="shared" si="10"/>
        <v xml:space="preserve"> </v>
      </c>
      <c r="M30" s="18" t="str">
        <f t="shared" si="10"/>
        <v xml:space="preserve"> </v>
      </c>
      <c r="N30" s="18" t="str">
        <f t="shared" si="10"/>
        <v xml:space="preserve"> </v>
      </c>
      <c r="O30" s="18" t="str">
        <f t="shared" si="10"/>
        <v xml:space="preserve"> </v>
      </c>
      <c r="P30" s="18" t="str">
        <f t="shared" si="10"/>
        <v xml:space="preserve"> </v>
      </c>
      <c r="Q30" s="18" t="str">
        <f t="shared" si="10"/>
        <v xml:space="preserve"> </v>
      </c>
      <c r="R30" s="18" t="str">
        <f t="shared" si="10"/>
        <v xml:space="preserve"> </v>
      </c>
      <c r="S30" s="18" t="str">
        <f t="shared" si="10"/>
        <v xml:space="preserve"> </v>
      </c>
      <c r="T30" s="18" t="str">
        <f t="shared" si="10"/>
        <v xml:space="preserve"> </v>
      </c>
      <c r="U30" s="18" t="str">
        <f t="shared" si="10"/>
        <v xml:space="preserve"> </v>
      </c>
      <c r="V30" s="18" t="str">
        <f t="shared" si="10"/>
        <v xml:space="preserve"> </v>
      </c>
      <c r="W30" s="18" t="str">
        <f t="shared" si="10"/>
        <v xml:space="preserve"> </v>
      </c>
      <c r="X30" s="18" t="str">
        <f t="shared" si="10"/>
        <v xml:space="preserve"> </v>
      </c>
      <c r="Y30" s="18" t="str">
        <f t="shared" si="10"/>
        <v xml:space="preserve"> </v>
      </c>
      <c r="Z30" s="18" t="str">
        <f t="shared" si="10"/>
        <v xml:space="preserve"> </v>
      </c>
      <c r="AA30" s="18" t="str">
        <f t="shared" si="10"/>
        <v xml:space="preserve"> </v>
      </c>
      <c r="AB30" s="18" t="str">
        <f t="shared" si="10"/>
        <v xml:space="preserve"> </v>
      </c>
      <c r="AC30" s="18" t="str">
        <f t="shared" si="10"/>
        <v xml:space="preserve"> </v>
      </c>
      <c r="AD30" s="18" t="str">
        <f t="shared" si="10"/>
        <v xml:space="preserve"> </v>
      </c>
      <c r="AE30" s="18" t="str">
        <f t="shared" si="10"/>
        <v xml:space="preserve"> </v>
      </c>
      <c r="AF30" s="18" t="str">
        <f t="shared" si="10"/>
        <v xml:space="preserve"> </v>
      </c>
      <c r="AG30" s="18" t="str">
        <f t="shared" si="10"/>
        <v xml:space="preserve"> </v>
      </c>
      <c r="AH30" s="24" t="e">
        <f>AVERAGE(C30:AG30)</f>
        <v>#DIV/0!</v>
      </c>
    </row>
    <row r="31" spans="2:34" ht="13">
      <c r="B31" s="1" t="s">
        <v>30</v>
      </c>
      <c r="C31" s="17" t="str">
        <f t="shared" ref="C31:AG31" si="11">IFERROR((C25/C19)," ")</f>
        <v xml:space="preserve"> </v>
      </c>
      <c r="D31" s="17" t="str">
        <f t="shared" si="11"/>
        <v xml:space="preserve"> </v>
      </c>
      <c r="E31" s="17" t="str">
        <f t="shared" si="11"/>
        <v xml:space="preserve"> </v>
      </c>
      <c r="F31" s="17" t="str">
        <f t="shared" si="11"/>
        <v xml:space="preserve"> </v>
      </c>
      <c r="G31" s="17" t="str">
        <f t="shared" si="11"/>
        <v xml:space="preserve"> </v>
      </c>
      <c r="H31" s="17" t="str">
        <f t="shared" si="11"/>
        <v xml:space="preserve"> </v>
      </c>
      <c r="I31" s="17" t="str">
        <f t="shared" si="11"/>
        <v xml:space="preserve"> </v>
      </c>
      <c r="J31" s="17" t="str">
        <f t="shared" si="11"/>
        <v xml:space="preserve"> </v>
      </c>
      <c r="K31" s="17" t="str">
        <f t="shared" si="11"/>
        <v xml:space="preserve"> </v>
      </c>
      <c r="L31" s="18" t="str">
        <f t="shared" si="11"/>
        <v xml:space="preserve"> </v>
      </c>
      <c r="M31" s="18" t="str">
        <f t="shared" si="11"/>
        <v xml:space="preserve"> </v>
      </c>
      <c r="N31" s="18" t="str">
        <f t="shared" si="11"/>
        <v xml:space="preserve"> </v>
      </c>
      <c r="O31" s="18" t="str">
        <f t="shared" si="11"/>
        <v xml:space="preserve"> </v>
      </c>
      <c r="P31" s="18" t="str">
        <f t="shared" si="11"/>
        <v xml:space="preserve"> </v>
      </c>
      <c r="Q31" s="18" t="str">
        <f t="shared" si="11"/>
        <v xml:space="preserve"> </v>
      </c>
      <c r="R31" s="18" t="str">
        <f t="shared" si="11"/>
        <v xml:space="preserve"> </v>
      </c>
      <c r="S31" s="18" t="str">
        <f t="shared" si="11"/>
        <v xml:space="preserve"> </v>
      </c>
      <c r="T31" s="18" t="str">
        <f t="shared" si="11"/>
        <v xml:space="preserve"> </v>
      </c>
      <c r="U31" s="18" t="str">
        <f t="shared" si="11"/>
        <v xml:space="preserve"> </v>
      </c>
      <c r="V31" s="18" t="str">
        <f t="shared" si="11"/>
        <v xml:space="preserve"> </v>
      </c>
      <c r="W31" s="18" t="str">
        <f t="shared" si="11"/>
        <v xml:space="preserve"> </v>
      </c>
      <c r="X31" s="18" t="str">
        <f t="shared" si="11"/>
        <v xml:space="preserve"> </v>
      </c>
      <c r="Y31" s="18" t="str">
        <f t="shared" si="11"/>
        <v xml:space="preserve"> </v>
      </c>
      <c r="Z31" s="18" t="str">
        <f t="shared" si="11"/>
        <v xml:space="preserve"> </v>
      </c>
      <c r="AA31" s="18" t="str">
        <f t="shared" si="11"/>
        <v xml:space="preserve"> </v>
      </c>
      <c r="AB31" s="18" t="str">
        <f t="shared" si="11"/>
        <v xml:space="preserve"> </v>
      </c>
      <c r="AC31" s="18" t="str">
        <f t="shared" si="11"/>
        <v xml:space="preserve"> </v>
      </c>
      <c r="AD31" s="18" t="str">
        <f t="shared" si="11"/>
        <v xml:space="preserve"> </v>
      </c>
      <c r="AE31" s="18" t="str">
        <f t="shared" si="11"/>
        <v xml:space="preserve"> </v>
      </c>
      <c r="AF31" s="18" t="str">
        <f t="shared" si="11"/>
        <v xml:space="preserve"> </v>
      </c>
      <c r="AG31" s="18" t="str">
        <f t="shared" si="11"/>
        <v xml:space="preserve"> </v>
      </c>
      <c r="AH31" s="24" t="e">
        <f>AVERAGE(C31:AG31)</f>
        <v>#DIV/0!</v>
      </c>
    </row>
    <row r="32" spans="2:34" ht="13">
      <c r="B32" s="1" t="s">
        <v>31</v>
      </c>
      <c r="C32" s="17" t="str">
        <f t="shared" ref="C32:AG32" si="12">IFERROR((C25/C19)," ")</f>
        <v xml:space="preserve"> </v>
      </c>
      <c r="D32" s="17" t="str">
        <f t="shared" si="12"/>
        <v xml:space="preserve"> </v>
      </c>
      <c r="E32" s="17" t="str">
        <f t="shared" si="12"/>
        <v xml:space="preserve"> </v>
      </c>
      <c r="F32" s="17" t="str">
        <f t="shared" si="12"/>
        <v xml:space="preserve"> </v>
      </c>
      <c r="G32" s="17" t="str">
        <f t="shared" si="12"/>
        <v xml:space="preserve"> </v>
      </c>
      <c r="H32" s="17" t="str">
        <f t="shared" si="12"/>
        <v xml:space="preserve"> </v>
      </c>
      <c r="I32" s="17" t="str">
        <f t="shared" si="12"/>
        <v xml:space="preserve"> </v>
      </c>
      <c r="J32" s="17" t="str">
        <f t="shared" si="12"/>
        <v xml:space="preserve"> </v>
      </c>
      <c r="K32" s="17" t="str">
        <f t="shared" si="12"/>
        <v xml:space="preserve"> </v>
      </c>
      <c r="L32" s="18" t="str">
        <f t="shared" si="12"/>
        <v xml:space="preserve"> </v>
      </c>
      <c r="M32" s="18" t="str">
        <f t="shared" si="12"/>
        <v xml:space="preserve"> </v>
      </c>
      <c r="N32" s="18" t="str">
        <f t="shared" si="12"/>
        <v xml:space="preserve"> </v>
      </c>
      <c r="O32" s="18" t="str">
        <f t="shared" si="12"/>
        <v xml:space="preserve"> </v>
      </c>
      <c r="P32" s="18" t="str">
        <f t="shared" si="12"/>
        <v xml:space="preserve"> </v>
      </c>
      <c r="Q32" s="18" t="str">
        <f t="shared" si="12"/>
        <v xml:space="preserve"> </v>
      </c>
      <c r="R32" s="18" t="str">
        <f t="shared" si="12"/>
        <v xml:space="preserve"> </v>
      </c>
      <c r="S32" s="18" t="str">
        <f t="shared" si="12"/>
        <v xml:space="preserve"> </v>
      </c>
      <c r="T32" s="18" t="str">
        <f t="shared" si="12"/>
        <v xml:space="preserve"> </v>
      </c>
      <c r="U32" s="18" t="str">
        <f t="shared" si="12"/>
        <v xml:space="preserve"> </v>
      </c>
      <c r="V32" s="18" t="str">
        <f t="shared" si="12"/>
        <v xml:space="preserve"> </v>
      </c>
      <c r="W32" s="18" t="str">
        <f t="shared" si="12"/>
        <v xml:space="preserve"> </v>
      </c>
      <c r="X32" s="18" t="str">
        <f t="shared" si="12"/>
        <v xml:space="preserve"> </v>
      </c>
      <c r="Y32" s="18" t="str">
        <f t="shared" si="12"/>
        <v xml:space="preserve"> </v>
      </c>
      <c r="Z32" s="18" t="str">
        <f t="shared" si="12"/>
        <v xml:space="preserve"> </v>
      </c>
      <c r="AA32" s="18" t="str">
        <f t="shared" si="12"/>
        <v xml:space="preserve"> </v>
      </c>
      <c r="AB32" s="18" t="str">
        <f t="shared" si="12"/>
        <v xml:space="preserve"> </v>
      </c>
      <c r="AC32" s="18" t="str">
        <f t="shared" si="12"/>
        <v xml:space="preserve"> </v>
      </c>
      <c r="AD32" s="18" t="str">
        <f t="shared" si="12"/>
        <v xml:space="preserve"> </v>
      </c>
      <c r="AE32" s="18" t="str">
        <f t="shared" si="12"/>
        <v xml:space="preserve"> </v>
      </c>
      <c r="AF32" s="18" t="str">
        <f t="shared" si="12"/>
        <v xml:space="preserve"> </v>
      </c>
      <c r="AG32" s="18" t="str">
        <f t="shared" si="12"/>
        <v xml:space="preserve"> </v>
      </c>
      <c r="AH32" s="24" t="e">
        <f>AVERAGE(C32:AG32)</f>
        <v>#DIV/0!</v>
      </c>
    </row>
    <row r="33" spans="2:34" ht="13">
      <c r="B33" s="1" t="s">
        <v>32</v>
      </c>
      <c r="C33" s="5">
        <f t="shared" ref="C33:Z33" si="13">SUM(D19:J19)</f>
        <v>0</v>
      </c>
      <c r="D33" s="5">
        <f t="shared" si="13"/>
        <v>0</v>
      </c>
      <c r="E33" s="5">
        <f t="shared" si="13"/>
        <v>0</v>
      </c>
      <c r="F33" s="5">
        <f t="shared" si="13"/>
        <v>0</v>
      </c>
      <c r="G33" s="5">
        <f t="shared" si="13"/>
        <v>0</v>
      </c>
      <c r="H33" s="5">
        <f t="shared" si="13"/>
        <v>0</v>
      </c>
      <c r="I33" s="5">
        <f t="shared" si="13"/>
        <v>0</v>
      </c>
      <c r="J33" s="5">
        <f t="shared" si="13"/>
        <v>0</v>
      </c>
      <c r="K33" s="5">
        <f t="shared" si="13"/>
        <v>0</v>
      </c>
      <c r="L33" s="5">
        <f t="shared" si="13"/>
        <v>0</v>
      </c>
      <c r="M33" s="5">
        <f t="shared" si="13"/>
        <v>0</v>
      </c>
      <c r="N33" s="5">
        <f t="shared" si="13"/>
        <v>0</v>
      </c>
      <c r="O33" s="5">
        <f t="shared" si="13"/>
        <v>0</v>
      </c>
      <c r="P33" s="5">
        <f t="shared" si="13"/>
        <v>0</v>
      </c>
      <c r="Q33" s="5">
        <f t="shared" si="13"/>
        <v>0</v>
      </c>
      <c r="R33" s="5">
        <f t="shared" si="13"/>
        <v>0</v>
      </c>
      <c r="S33" s="5">
        <f t="shared" si="13"/>
        <v>0</v>
      </c>
      <c r="T33" s="5">
        <f t="shared" si="13"/>
        <v>0</v>
      </c>
      <c r="U33" s="5">
        <f t="shared" si="13"/>
        <v>0</v>
      </c>
      <c r="V33" s="5">
        <f t="shared" si="13"/>
        <v>0</v>
      </c>
      <c r="W33" s="5">
        <f t="shared" si="13"/>
        <v>0</v>
      </c>
      <c r="X33" s="5">
        <f t="shared" si="13"/>
        <v>0</v>
      </c>
      <c r="Y33" s="5">
        <f t="shared" si="13"/>
        <v>0</v>
      </c>
      <c r="Z33" s="5">
        <f t="shared" si="13"/>
        <v>0</v>
      </c>
      <c r="AA33" s="5">
        <f>SUM(AB19:AG19)</f>
        <v>0</v>
      </c>
      <c r="AB33" s="5">
        <f>SUM(AC19:AG19)</f>
        <v>0</v>
      </c>
      <c r="AC33" s="5">
        <f>SUM(AD19:AG19)</f>
        <v>0</v>
      </c>
      <c r="AD33" s="5">
        <f>SUM(AE19:AG19)</f>
        <v>0</v>
      </c>
      <c r="AE33" s="5">
        <f>SUM(AF19:AG19)</f>
        <v>0</v>
      </c>
      <c r="AF33" s="5">
        <f>SUM(AG19:AG19)</f>
        <v>0</v>
      </c>
      <c r="AG33" s="5">
        <f>SUM(AH19:AH19)</f>
        <v>0</v>
      </c>
      <c r="AH33" s="25"/>
    </row>
    <row r="34" spans="2:34" ht="13">
      <c r="B34" s="6" t="s">
        <v>33</v>
      </c>
      <c r="C34" s="7" t="e">
        <f>C4*$AH$23*C33</f>
        <v>#DIV/0!</v>
      </c>
      <c r="D34" s="7" t="e">
        <f>D4*$AH$23*D33</f>
        <v>#DIV/0!</v>
      </c>
      <c r="E34" s="7" t="e">
        <f>E4*$AH$23*E33</f>
        <v>#DIV/0!</v>
      </c>
      <c r="F34" s="7" t="e">
        <f>F4*$AH$23*F33</f>
        <v>#DIV/0!</v>
      </c>
      <c r="G34" s="7" t="e">
        <f>G4*$AH$23*G33</f>
        <v>#DIV/0!</v>
      </c>
      <c r="H34" s="7" t="e">
        <f>H4*$AH$23*H33</f>
        <v>#DIV/0!</v>
      </c>
      <c r="I34" s="7" t="e">
        <f>I4*$AH$23*I33</f>
        <v>#DIV/0!</v>
      </c>
      <c r="J34" s="7" t="e">
        <f>J4*$AH$23*J33</f>
        <v>#DIV/0!</v>
      </c>
      <c r="K34" s="7" t="e">
        <f>K4*$AH$23*K33</f>
        <v>#DIV/0!</v>
      </c>
      <c r="L34" s="7" t="e">
        <f>L4*$AH$23*L33</f>
        <v>#DIV/0!</v>
      </c>
      <c r="M34" s="7" t="e">
        <f>M4*$AH$23*M33</f>
        <v>#DIV/0!</v>
      </c>
      <c r="N34" s="7" t="e">
        <f>N4*$AH$23*N33</f>
        <v>#DIV/0!</v>
      </c>
      <c r="O34" s="7" t="e">
        <f>O4*$AH$23*O33</f>
        <v>#DIV/0!</v>
      </c>
      <c r="P34" s="7" t="e">
        <f>P4*$AH$23*P33</f>
        <v>#DIV/0!</v>
      </c>
      <c r="Q34" s="7" t="e">
        <f>Q4*$AH$23*Q33</f>
        <v>#DIV/0!</v>
      </c>
      <c r="R34" s="7" t="e">
        <f>R4*$AH$23*R33</f>
        <v>#DIV/0!</v>
      </c>
      <c r="S34" s="7" t="e">
        <f>S4*$AH$23*S33</f>
        <v>#DIV/0!</v>
      </c>
      <c r="T34" s="7" t="e">
        <f>T4*$AH$23*T33</f>
        <v>#DIV/0!</v>
      </c>
      <c r="U34" s="7" t="e">
        <f>U4*$AH$23*U33</f>
        <v>#DIV/0!</v>
      </c>
      <c r="V34" s="7" t="e">
        <f>V4*$AH$23*V33</f>
        <v>#DIV/0!</v>
      </c>
      <c r="W34" s="7" t="e">
        <f>W4*$AH$23*W33</f>
        <v>#DIV/0!</v>
      </c>
      <c r="X34" s="7" t="e">
        <f>X4*$AH$23*X33</f>
        <v>#DIV/0!</v>
      </c>
      <c r="Y34" s="7" t="e">
        <f>Y4*$AH$23*Y33</f>
        <v>#DIV/0!</v>
      </c>
      <c r="Z34" s="7" t="e">
        <f>Z4*$AH$23*Z33</f>
        <v>#DIV/0!</v>
      </c>
      <c r="AA34" s="7" t="e">
        <f>AA4*$AH$23*AA33</f>
        <v>#DIV/0!</v>
      </c>
      <c r="AB34" s="7" t="e">
        <f>AB4*$AH$23*AB33</f>
        <v>#DIV/0!</v>
      </c>
      <c r="AC34" s="7" t="e">
        <f>AC4*$AH$23*AC33</f>
        <v>#DIV/0!</v>
      </c>
      <c r="AD34" s="7" t="e">
        <f>AD4*$AH$23*AD33</f>
        <v>#DIV/0!</v>
      </c>
      <c r="AE34" s="7" t="e">
        <f>AE4*$AH$23*AE33</f>
        <v>#DIV/0!</v>
      </c>
      <c r="AF34" s="7" t="e">
        <f>AF4*$AH$23*AF33</f>
        <v>#DIV/0!</v>
      </c>
      <c r="AG34" s="7" t="e">
        <f>AG4*$AH$23*AG33</f>
        <v>#DIV/0!</v>
      </c>
      <c r="AH34" s="26" t="e">
        <f>AVERAGE(C34:AG34)</f>
        <v>#DIV/0!</v>
      </c>
    </row>
    <row r="43" spans="2:34" ht="15.75" customHeight="1">
      <c r="D43" s="33"/>
      <c r="E43" s="3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KPIs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karla  maura retamales castro</cp:lastModifiedBy>
  <dcterms:modified xsi:type="dcterms:W3CDTF">2025-10-24T04:01:38Z</dcterms:modified>
</cp:coreProperties>
</file>